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2240" windowHeight="8130"/>
  </bookViews>
  <sheets>
    <sheet name="Informe del mes febrero" sheetId="2" r:id="rId1"/>
    <sheet name="Captacion de febrero" sheetId="3" r:id="rId2"/>
  </sheets>
  <calcPr calcId="145621"/>
</workbook>
</file>

<file path=xl/calcChain.xml><?xml version="1.0" encoding="utf-8"?>
<calcChain xmlns="http://schemas.openxmlformats.org/spreadsheetml/2006/main">
  <c r="H24" i="3" l="1"/>
  <c r="E24" i="3"/>
  <c r="F13" i="2"/>
  <c r="E13" i="2"/>
</calcChain>
</file>

<file path=xl/sharedStrings.xml><?xml version="1.0" encoding="utf-8"?>
<sst xmlns="http://schemas.openxmlformats.org/spreadsheetml/2006/main" count="92" uniqueCount="66">
  <si>
    <t xml:space="preserve">                                 RELACIÓN DE ARTÍCULOS DONADOS POR DIFERENTES PROVEEDORES.</t>
  </si>
  <si>
    <t xml:space="preserve">                             ENTREGADOS A DIFERENTES ÁREAS</t>
  </si>
  <si>
    <t>Nota: No se cuenta con Financiamiento a Instituciones Públicas o Privadas</t>
  </si>
  <si>
    <t>No. De recibo</t>
  </si>
  <si>
    <t>Fecha</t>
  </si>
  <si>
    <t>Proviene de</t>
  </si>
  <si>
    <t>No. de Docto</t>
  </si>
  <si>
    <t xml:space="preserve">Cantidad de artículos </t>
  </si>
  <si>
    <t>Monto de Erogación</t>
  </si>
  <si>
    <t>Institución o Dependencia quien recibió los artículos(Beneficiarios)</t>
  </si>
  <si>
    <t>Motivo de donación</t>
  </si>
  <si>
    <t>Concepto</t>
  </si>
  <si>
    <t>Actas</t>
  </si>
  <si>
    <t>Derivación Dir. De Relaciones Publicas</t>
  </si>
  <si>
    <t>DRP-066-2019</t>
  </si>
  <si>
    <t>Cavito</t>
  </si>
  <si>
    <t>Para Apoyo a los Usuarios que se atienden en su institución</t>
  </si>
  <si>
    <t>Enceres Domesticos</t>
  </si>
  <si>
    <t>No Hay Información Referente en Actas</t>
  </si>
  <si>
    <t>DRP-037-2019</t>
  </si>
  <si>
    <t>Cien Corazones</t>
  </si>
  <si>
    <t xml:space="preserve">Botana, desechables y varios </t>
  </si>
  <si>
    <t>5-A</t>
  </si>
  <si>
    <t>15 Kilos</t>
  </si>
  <si>
    <t>DIAM</t>
  </si>
  <si>
    <t>Carne</t>
  </si>
  <si>
    <t>DRP-056-2019</t>
  </si>
  <si>
    <t>Subdireccion General de Operación</t>
  </si>
  <si>
    <t>Sueros Electrolit</t>
  </si>
  <si>
    <t>DRP-056-B-2016</t>
  </si>
  <si>
    <t>Dif Municipal de Chapala</t>
  </si>
  <si>
    <t xml:space="preserve"> Juguetes</t>
  </si>
  <si>
    <t>DRP-0064-2019</t>
  </si>
  <si>
    <t>Trabajo Social</t>
  </si>
  <si>
    <t xml:space="preserve"> Sueros Electrolit</t>
  </si>
  <si>
    <t>DRP0065/2019</t>
  </si>
  <si>
    <t>Total de artículos donados</t>
  </si>
  <si>
    <t>INFORME DE CAPTACIONE FEBRERO  2019</t>
  </si>
  <si>
    <t>DEPARTAMENTO DE PROCURACIÓN DE FONDOS</t>
  </si>
  <si>
    <t>DERIVACIÓN</t>
  </si>
  <si>
    <t>FECHA</t>
  </si>
  <si>
    <t>EMPRESA DONANTE</t>
  </si>
  <si>
    <t>DESTINO</t>
  </si>
  <si>
    <t>CANTIDAD PZAS.</t>
  </si>
  <si>
    <t>CONCEPTO</t>
  </si>
  <si>
    <t>PRECIO UNITARIO</t>
  </si>
  <si>
    <t>VALOR TOTAL DONATIVO</t>
  </si>
  <si>
    <t>RECIBO DEDUCIBLE</t>
  </si>
  <si>
    <t>NÚMERO DE PERSONAS BENEFICIADAS</t>
  </si>
  <si>
    <t>Elizabeth Guerrero y Botas San Kamilo</t>
  </si>
  <si>
    <t>Cien corazones</t>
  </si>
  <si>
    <t>No solicito</t>
  </si>
  <si>
    <t>Reinmex, S.A de C.V.</t>
  </si>
  <si>
    <t>Adulto Mayor</t>
  </si>
  <si>
    <t>15 kilos</t>
  </si>
  <si>
    <t>Carne de Res</t>
  </si>
  <si>
    <t>Si solicito</t>
  </si>
  <si>
    <t>Pisa Farmaceutica Mexicana</t>
  </si>
  <si>
    <t>Subdireccion General de Operación, T.S. y lo demas por Asignar</t>
  </si>
  <si>
    <t>Electrolit</t>
  </si>
  <si>
    <t>Farmaceuticos Collins</t>
  </si>
  <si>
    <t>Por asignar</t>
  </si>
  <si>
    <t>Medicamento</t>
  </si>
  <si>
    <t>Familia Gonzalez Claverand</t>
  </si>
  <si>
    <t>No Solicito</t>
  </si>
  <si>
    <t>DIRECCIÓN DE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</si>
</sst>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92">
    <xf numFmtId="0" fontId="0" fillId="0" borderId="0" xfId="0"/>
    <xf numFmtId="44" fontId="0" fillId="0" borderId="0" xfId="1" applyFont="1"/>
    <xf numFmtId="0" fontId="4" fillId="0" borderId="0" xfId="2" applyFont="1" applyAlignment="1">
      <alignment horizontal="center"/>
    </xf>
    <xf numFmtId="0" fontId="4" fillId="0" borderId="0" xfId="2" applyFont="1" applyAlignment="1"/>
    <xf numFmtId="0" fontId="3" fillId="0" borderId="0" xfId="2" applyAlignment="1"/>
    <xf numFmtId="0" fontId="4" fillId="0" borderId="0" xfId="2" applyFont="1" applyAlignment="1">
      <alignment horizontal="center"/>
    </xf>
    <xf numFmtId="44" fontId="4" fillId="0" borderId="0" xfId="1" applyFont="1" applyAlignment="1">
      <alignment horizontal="center"/>
    </xf>
    <xf numFmtId="0" fontId="5" fillId="0" borderId="0" xfId="2" applyFont="1" applyAlignment="1">
      <alignment horizontal="right"/>
    </xf>
    <xf numFmtId="0" fontId="4" fillId="0" borderId="1" xfId="2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2" quotePrefix="1" applyNumberFormat="1" applyFont="1" applyFill="1" applyBorder="1" applyAlignment="1">
      <alignment horizontal="center" vertical="center" wrapText="1"/>
    </xf>
    <xf numFmtId="44" fontId="5" fillId="0" borderId="1" xfId="1" quotePrefix="1" applyFont="1" applyFill="1" applyBorder="1" applyAlignment="1">
      <alignment horizontal="center" vertical="center" wrapText="1"/>
    </xf>
    <xf numFmtId="0" fontId="4" fillId="0" borderId="2" xfId="2" quotePrefix="1" applyFont="1" applyBorder="1" applyAlignment="1">
      <alignment horizontal="center" wrapText="1"/>
    </xf>
    <xf numFmtId="0" fontId="4" fillId="0" borderId="3" xfId="2" quotePrefix="1" applyFont="1" applyBorder="1" applyAlignment="1">
      <alignment horizontal="center" wrapText="1"/>
    </xf>
    <xf numFmtId="0" fontId="4" fillId="0" borderId="4" xfId="2" quotePrefix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44" fontId="8" fillId="0" borderId="10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44" fontId="8" fillId="4" borderId="14" xfId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4" fontId="8" fillId="0" borderId="14" xfId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44" fontId="6" fillId="4" borderId="14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/>
    </xf>
    <xf numFmtId="44" fontId="8" fillId="0" borderId="14" xfId="1" applyFont="1" applyBorder="1" applyAlignment="1">
      <alignment horizontal="center" vertical="center" wrapText="1"/>
    </xf>
    <xf numFmtId="44" fontId="6" fillId="0" borderId="14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44" fontId="8" fillId="4" borderId="17" xfId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0" fillId="4" borderId="1" xfId="0" applyFill="1" applyBorder="1"/>
    <xf numFmtId="14" fontId="8" fillId="4" borderId="10" xfId="0" applyNumberFormat="1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3" fontId="8" fillId="4" borderId="10" xfId="0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44" fontId="8" fillId="4" borderId="10" xfId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</xdr:rowOff>
    </xdr:from>
    <xdr:to>
      <xdr:col>2</xdr:col>
      <xdr:colOff>342900</xdr:colOff>
      <xdr:row>3</xdr:row>
      <xdr:rowOff>104776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"/>
          <a:ext cx="1790700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85725</xdr:rowOff>
    </xdr:from>
    <xdr:to>
      <xdr:col>3</xdr:col>
      <xdr:colOff>38100</xdr:colOff>
      <xdr:row>4</xdr:row>
      <xdr:rowOff>95250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725"/>
          <a:ext cx="7143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"/>
  <sheetViews>
    <sheetView tabSelected="1" workbookViewId="0">
      <selection activeCell="C20" sqref="C20"/>
    </sheetView>
  </sheetViews>
  <sheetFormatPr baseColWidth="10" defaultColWidth="9.140625" defaultRowHeight="15" x14ac:dyDescent="0.25"/>
  <cols>
    <col min="1" max="1" width="11.42578125" customWidth="1"/>
    <col min="2" max="2" width="12.140625" customWidth="1"/>
    <col min="3" max="3" width="14.5703125" customWidth="1"/>
    <col min="4" max="4" width="11.5703125" customWidth="1"/>
    <col min="5" max="5" width="14.42578125" customWidth="1"/>
    <col min="6" max="6" width="14.7109375" style="1" customWidth="1"/>
    <col min="7" max="7" width="15" customWidth="1"/>
    <col min="8" max="8" width="16.42578125" customWidth="1"/>
    <col min="9" max="9" width="16.28515625" customWidth="1"/>
    <col min="10" max="10" width="13.42578125" customWidth="1"/>
  </cols>
  <sheetData>
    <row r="2" spans="1:10" x14ac:dyDescent="0.25">
      <c r="A2" s="2" t="s">
        <v>0</v>
      </c>
      <c r="B2" s="2"/>
      <c r="C2" s="2"/>
      <c r="D2" s="2"/>
      <c r="E2" s="2"/>
      <c r="F2" s="2"/>
      <c r="G2" s="2"/>
      <c r="H2" s="2"/>
      <c r="I2" s="3"/>
    </row>
    <row r="3" spans="1:10" x14ac:dyDescent="0.25">
      <c r="A3" s="2" t="s">
        <v>1</v>
      </c>
      <c r="B3" s="4"/>
      <c r="C3" s="4"/>
      <c r="D3" s="4"/>
      <c r="E3" s="4"/>
      <c r="F3" s="4"/>
      <c r="G3" s="4"/>
      <c r="H3" s="4"/>
      <c r="I3" s="3"/>
    </row>
    <row r="4" spans="1:10" x14ac:dyDescent="0.25">
      <c r="A4" s="5"/>
      <c r="B4" s="5"/>
      <c r="C4" s="5"/>
      <c r="D4" s="5"/>
      <c r="E4" s="5" t="s">
        <v>2</v>
      </c>
      <c r="F4" s="6"/>
      <c r="G4" s="5"/>
      <c r="H4" s="7"/>
      <c r="I4" s="5"/>
    </row>
    <row r="5" spans="1:10" ht="56.25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8" t="s">
        <v>9</v>
      </c>
      <c r="H5" s="8" t="s">
        <v>10</v>
      </c>
      <c r="I5" s="8" t="s">
        <v>11</v>
      </c>
      <c r="J5" s="8" t="s">
        <v>12</v>
      </c>
    </row>
    <row r="6" spans="1:10" ht="27.75" customHeight="1" x14ac:dyDescent="0.25">
      <c r="A6" s="10">
        <v>4</v>
      </c>
      <c r="B6" s="11">
        <v>43501</v>
      </c>
      <c r="C6" s="12" t="s">
        <v>13</v>
      </c>
      <c r="D6" s="12" t="s">
        <v>14</v>
      </c>
      <c r="E6" s="12">
        <v>52</v>
      </c>
      <c r="F6" s="13">
        <v>19821</v>
      </c>
      <c r="G6" s="12" t="s">
        <v>15</v>
      </c>
      <c r="H6" s="14" t="s">
        <v>16</v>
      </c>
      <c r="I6" s="12" t="s">
        <v>17</v>
      </c>
      <c r="J6" s="12" t="s">
        <v>18</v>
      </c>
    </row>
    <row r="7" spans="1:10" ht="45" x14ac:dyDescent="0.25">
      <c r="A7" s="12">
        <v>5</v>
      </c>
      <c r="B7" s="11">
        <v>43509</v>
      </c>
      <c r="C7" s="12" t="s">
        <v>13</v>
      </c>
      <c r="D7" s="12" t="s">
        <v>19</v>
      </c>
      <c r="E7" s="12">
        <v>218</v>
      </c>
      <c r="F7" s="13">
        <v>822.2</v>
      </c>
      <c r="G7" s="12" t="s">
        <v>20</v>
      </c>
      <c r="H7" s="14" t="s">
        <v>16</v>
      </c>
      <c r="I7" s="12" t="s">
        <v>21</v>
      </c>
      <c r="J7" s="12" t="s">
        <v>18</v>
      </c>
    </row>
    <row r="8" spans="1:10" ht="45" x14ac:dyDescent="0.25">
      <c r="A8" s="12" t="s">
        <v>22</v>
      </c>
      <c r="B8" s="11">
        <v>43509</v>
      </c>
      <c r="C8" s="12" t="s">
        <v>13</v>
      </c>
      <c r="D8" s="12" t="s">
        <v>19</v>
      </c>
      <c r="E8" s="12" t="s">
        <v>23</v>
      </c>
      <c r="F8" s="13">
        <v>2010</v>
      </c>
      <c r="G8" s="12" t="s">
        <v>24</v>
      </c>
      <c r="H8" s="14" t="s">
        <v>16</v>
      </c>
      <c r="I8" s="12" t="s">
        <v>25</v>
      </c>
      <c r="J8" s="12" t="s">
        <v>18</v>
      </c>
    </row>
    <row r="9" spans="1:10" ht="45" x14ac:dyDescent="0.25">
      <c r="A9" s="12">
        <v>6</v>
      </c>
      <c r="B9" s="11">
        <v>43517</v>
      </c>
      <c r="C9" s="12" t="s">
        <v>13</v>
      </c>
      <c r="D9" s="12" t="s">
        <v>26</v>
      </c>
      <c r="E9" s="15">
        <v>800</v>
      </c>
      <c r="F9" s="13">
        <v>10920</v>
      </c>
      <c r="G9" s="12" t="s">
        <v>27</v>
      </c>
      <c r="H9" s="14" t="s">
        <v>16</v>
      </c>
      <c r="I9" s="12" t="s">
        <v>28</v>
      </c>
      <c r="J9" s="12" t="s">
        <v>18</v>
      </c>
    </row>
    <row r="10" spans="1:10" ht="45" x14ac:dyDescent="0.25">
      <c r="A10" s="16">
        <v>7</v>
      </c>
      <c r="B10" s="17">
        <v>43521</v>
      </c>
      <c r="C10" s="12" t="s">
        <v>13</v>
      </c>
      <c r="D10" s="18" t="s">
        <v>29</v>
      </c>
      <c r="E10" s="19">
        <v>50</v>
      </c>
      <c r="F10" s="20">
        <v>600</v>
      </c>
      <c r="G10" s="18" t="s">
        <v>30</v>
      </c>
      <c r="H10" s="14" t="s">
        <v>16</v>
      </c>
      <c r="I10" s="18" t="s">
        <v>31</v>
      </c>
      <c r="J10" s="12" t="s">
        <v>18</v>
      </c>
    </row>
    <row r="11" spans="1:10" ht="45" x14ac:dyDescent="0.25">
      <c r="A11" s="12">
        <v>8</v>
      </c>
      <c r="B11" s="11">
        <v>43522</v>
      </c>
      <c r="C11" s="12" t="s">
        <v>13</v>
      </c>
      <c r="D11" s="12" t="s">
        <v>32</v>
      </c>
      <c r="E11" s="15">
        <v>100</v>
      </c>
      <c r="F11" s="13">
        <v>1365</v>
      </c>
      <c r="G11" s="12" t="s">
        <v>33</v>
      </c>
      <c r="H11" s="14" t="s">
        <v>16</v>
      </c>
      <c r="I11" s="12" t="s">
        <v>34</v>
      </c>
      <c r="J11" s="12" t="s">
        <v>18</v>
      </c>
    </row>
    <row r="12" spans="1:10" ht="45" x14ac:dyDescent="0.25">
      <c r="A12" s="16">
        <v>9</v>
      </c>
      <c r="B12" s="11">
        <v>43523</v>
      </c>
      <c r="C12" s="12" t="s">
        <v>13</v>
      </c>
      <c r="D12" s="18" t="s">
        <v>35</v>
      </c>
      <c r="E12" s="19">
        <v>1500</v>
      </c>
      <c r="F12" s="20">
        <v>20475</v>
      </c>
      <c r="G12" s="12" t="s">
        <v>27</v>
      </c>
      <c r="H12" s="14" t="s">
        <v>16</v>
      </c>
      <c r="I12" s="12" t="s">
        <v>34</v>
      </c>
      <c r="J12" s="12" t="s">
        <v>18</v>
      </c>
    </row>
    <row r="13" spans="1:10" x14ac:dyDescent="0.25">
      <c r="A13" s="21" t="s">
        <v>36</v>
      </c>
      <c r="B13" s="22"/>
      <c r="C13" s="22"/>
      <c r="D13" s="23"/>
      <c r="E13" s="24">
        <f>SUM(E6:E12)</f>
        <v>2720</v>
      </c>
      <c r="F13" s="25">
        <f>SUM(F6:F12)</f>
        <v>56013.2</v>
      </c>
      <c r="G13" s="26"/>
      <c r="H13" s="26"/>
      <c r="I13" s="26"/>
      <c r="J13" s="26"/>
    </row>
  </sheetData>
  <mergeCells count="3">
    <mergeCell ref="A2:H2"/>
    <mergeCell ref="A3:H3"/>
    <mergeCell ref="A13:D1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opLeftCell="B1" workbookViewId="0">
      <selection activeCell="F6" sqref="F6"/>
    </sheetView>
  </sheetViews>
  <sheetFormatPr baseColWidth="10" defaultColWidth="9.140625" defaultRowHeight="15" x14ac:dyDescent="0.25"/>
  <cols>
    <col min="2" max="2" width="14.42578125" customWidth="1"/>
    <col min="3" max="3" width="17" customWidth="1"/>
    <col min="4" max="4" width="16.140625" customWidth="1"/>
    <col min="5" max="5" width="14.42578125" customWidth="1"/>
    <col min="6" max="6" width="15.140625" customWidth="1"/>
    <col min="7" max="7" width="13.85546875" customWidth="1"/>
    <col min="8" max="8" width="16.7109375" customWidth="1"/>
    <col min="9" max="9" width="13.5703125" customWidth="1"/>
    <col min="10" max="10" width="12.5703125" customWidth="1"/>
  </cols>
  <sheetData>
    <row r="2" spans="1:10" x14ac:dyDescent="0.25">
      <c r="D2" s="27" t="s">
        <v>37</v>
      </c>
      <c r="E2" s="27"/>
      <c r="F2" s="27"/>
      <c r="G2" s="27"/>
    </row>
    <row r="3" spans="1:10" x14ac:dyDescent="0.25">
      <c r="D3" s="28" t="s">
        <v>65</v>
      </c>
      <c r="E3" s="28"/>
      <c r="F3" s="28"/>
      <c r="G3" s="28"/>
    </row>
    <row r="4" spans="1:10" x14ac:dyDescent="0.25">
      <c r="D4" s="28" t="s">
        <v>38</v>
      </c>
      <c r="E4" s="28"/>
      <c r="F4" s="28"/>
      <c r="G4" s="28"/>
    </row>
    <row r="6" spans="1:10" ht="15.75" thickBot="1" x14ac:dyDescent="0.3"/>
    <row r="7" spans="1:10" ht="34.5" thickBot="1" x14ac:dyDescent="0.3">
      <c r="A7" s="29" t="s">
        <v>39</v>
      </c>
      <c r="B7" s="30" t="s">
        <v>40</v>
      </c>
      <c r="C7" s="31" t="s">
        <v>41</v>
      </c>
      <c r="D7" s="31" t="s">
        <v>42</v>
      </c>
      <c r="E7" s="30" t="s">
        <v>43</v>
      </c>
      <c r="F7" s="31" t="s">
        <v>44</v>
      </c>
      <c r="G7" s="30" t="s">
        <v>45</v>
      </c>
      <c r="H7" s="30" t="s">
        <v>46</v>
      </c>
      <c r="I7" s="32" t="s">
        <v>47</v>
      </c>
      <c r="J7" s="33" t="s">
        <v>48</v>
      </c>
    </row>
    <row r="8" spans="1:10" ht="33.75" x14ac:dyDescent="0.25">
      <c r="A8" s="34"/>
      <c r="B8" s="35">
        <v>43497</v>
      </c>
      <c r="C8" s="36" t="s">
        <v>49</v>
      </c>
      <c r="D8" s="37" t="s">
        <v>50</v>
      </c>
      <c r="E8" s="38">
        <v>218</v>
      </c>
      <c r="F8" s="12" t="s">
        <v>21</v>
      </c>
      <c r="G8" s="39">
        <v>822.2</v>
      </c>
      <c r="H8" s="39">
        <v>822.2</v>
      </c>
      <c r="I8" s="40" t="s">
        <v>51</v>
      </c>
      <c r="J8" s="36"/>
    </row>
    <row r="9" spans="1:10" x14ac:dyDescent="0.25">
      <c r="A9" s="34"/>
      <c r="B9" s="86"/>
      <c r="C9" s="52"/>
      <c r="D9" s="87"/>
      <c r="E9" s="88"/>
      <c r="F9" s="89"/>
      <c r="G9" s="90"/>
      <c r="H9" s="90"/>
      <c r="I9" s="91"/>
      <c r="J9" s="52"/>
    </row>
    <row r="10" spans="1:10" ht="22.5" x14ac:dyDescent="0.25">
      <c r="A10" s="34"/>
      <c r="B10" s="35">
        <v>43497</v>
      </c>
      <c r="C10" s="36" t="s">
        <v>63</v>
      </c>
      <c r="D10" s="37" t="s">
        <v>15</v>
      </c>
      <c r="E10" s="38">
        <v>52</v>
      </c>
      <c r="F10" s="12" t="s">
        <v>17</v>
      </c>
      <c r="G10" s="39">
        <v>19821</v>
      </c>
      <c r="H10" s="39">
        <v>19821</v>
      </c>
      <c r="I10" s="40" t="s">
        <v>64</v>
      </c>
      <c r="J10" s="36"/>
    </row>
    <row r="11" spans="1:10" x14ac:dyDescent="0.25">
      <c r="A11" s="41"/>
      <c r="B11" s="42"/>
      <c r="C11" s="42"/>
      <c r="D11" s="42"/>
      <c r="E11" s="42"/>
      <c r="F11" s="42"/>
      <c r="G11" s="43"/>
      <c r="H11" s="43"/>
      <c r="I11" s="44"/>
      <c r="J11" s="42"/>
    </row>
    <row r="12" spans="1:10" x14ac:dyDescent="0.25">
      <c r="A12" s="45"/>
      <c r="B12" s="46">
        <v>43503</v>
      </c>
      <c r="C12" s="47" t="s">
        <v>52</v>
      </c>
      <c r="D12" s="12" t="s">
        <v>53</v>
      </c>
      <c r="E12" s="48" t="s">
        <v>54</v>
      </c>
      <c r="F12" s="49" t="s">
        <v>55</v>
      </c>
      <c r="G12" s="50">
        <v>134</v>
      </c>
      <c r="H12" s="50">
        <v>2010</v>
      </c>
      <c r="I12" s="51" t="s">
        <v>56</v>
      </c>
      <c r="J12" s="49">
        <v>250</v>
      </c>
    </row>
    <row r="13" spans="1:10" x14ac:dyDescent="0.25">
      <c r="A13" s="41"/>
      <c r="B13" s="42"/>
      <c r="C13" s="52"/>
      <c r="D13" s="52"/>
      <c r="E13" s="42"/>
      <c r="F13" s="42"/>
      <c r="G13" s="43"/>
      <c r="H13" s="43"/>
      <c r="I13" s="44"/>
      <c r="J13" s="42"/>
    </row>
    <row r="14" spans="1:10" ht="33.75" x14ac:dyDescent="0.25">
      <c r="A14" s="53"/>
      <c r="B14" s="54">
        <v>43516</v>
      </c>
      <c r="C14" s="36" t="s">
        <v>57</v>
      </c>
      <c r="D14" s="12" t="s">
        <v>58</v>
      </c>
      <c r="E14" s="55">
        <v>4000</v>
      </c>
      <c r="F14" s="56" t="s">
        <v>59</v>
      </c>
      <c r="G14" s="57">
        <v>13.65</v>
      </c>
      <c r="H14" s="57">
        <v>54600</v>
      </c>
      <c r="I14" s="58" t="s">
        <v>51</v>
      </c>
      <c r="J14" s="56"/>
    </row>
    <row r="15" spans="1:10" x14ac:dyDescent="0.25">
      <c r="A15" s="41"/>
      <c r="B15" s="42"/>
      <c r="C15" s="42"/>
      <c r="D15" s="42"/>
      <c r="E15" s="42"/>
      <c r="F15" s="42"/>
      <c r="G15" s="43"/>
      <c r="H15" s="43"/>
      <c r="I15" s="44"/>
      <c r="J15" s="42"/>
    </row>
    <row r="16" spans="1:10" x14ac:dyDescent="0.25">
      <c r="A16" s="53"/>
      <c r="B16" s="54">
        <v>43522</v>
      </c>
      <c r="C16" s="36" t="s">
        <v>60</v>
      </c>
      <c r="D16" s="36" t="s">
        <v>61</v>
      </c>
      <c r="E16" s="55">
        <v>1200</v>
      </c>
      <c r="F16" s="56" t="s">
        <v>62</v>
      </c>
      <c r="G16" s="57">
        <v>119</v>
      </c>
      <c r="H16" s="57">
        <v>142800</v>
      </c>
      <c r="I16" s="58" t="s">
        <v>51</v>
      </c>
      <c r="J16" s="56"/>
    </row>
    <row r="17" spans="1:10" x14ac:dyDescent="0.25">
      <c r="A17" s="41"/>
      <c r="B17" s="42"/>
      <c r="C17" s="42"/>
      <c r="D17" s="42"/>
      <c r="E17" s="42"/>
      <c r="F17" s="59"/>
      <c r="G17" s="43"/>
      <c r="H17" s="60"/>
      <c r="I17" s="44"/>
      <c r="J17" s="42"/>
    </row>
    <row r="18" spans="1:10" x14ac:dyDescent="0.25">
      <c r="A18" s="61"/>
      <c r="B18" s="54"/>
      <c r="C18" s="36"/>
      <c r="D18" s="36"/>
      <c r="E18" s="55"/>
      <c r="F18" s="56"/>
      <c r="G18" s="57"/>
      <c r="H18" s="57"/>
      <c r="I18" s="58"/>
      <c r="J18" s="56"/>
    </row>
    <row r="19" spans="1:10" x14ac:dyDescent="0.25">
      <c r="A19" s="62"/>
      <c r="B19" s="63"/>
      <c r="C19" s="63"/>
      <c r="D19" s="63"/>
      <c r="E19" s="63"/>
      <c r="F19" s="63"/>
      <c r="G19" s="64"/>
      <c r="H19" s="64"/>
      <c r="I19" s="65"/>
      <c r="J19" s="42"/>
    </row>
    <row r="20" spans="1:10" x14ac:dyDescent="0.25">
      <c r="A20" s="61"/>
      <c r="B20" s="66"/>
      <c r="C20" s="67"/>
      <c r="D20" s="67"/>
      <c r="E20" s="67"/>
      <c r="F20" s="67"/>
      <c r="G20" s="68"/>
      <c r="H20" s="68"/>
      <c r="I20" s="69"/>
      <c r="J20" s="70"/>
    </row>
    <row r="21" spans="1:10" x14ac:dyDescent="0.25">
      <c r="A21" s="62"/>
      <c r="B21" s="63"/>
      <c r="C21" s="63"/>
      <c r="D21" s="63"/>
      <c r="E21" s="63"/>
      <c r="F21" s="63"/>
      <c r="G21" s="64"/>
      <c r="H21" s="64"/>
      <c r="I21" s="65"/>
      <c r="J21" s="42"/>
    </row>
    <row r="22" spans="1:10" x14ac:dyDescent="0.25">
      <c r="A22" s="61"/>
      <c r="B22" s="66"/>
      <c r="C22" s="67"/>
      <c r="D22" s="67"/>
      <c r="E22" s="67"/>
      <c r="F22" s="67"/>
      <c r="G22" s="68"/>
      <c r="H22" s="68"/>
      <c r="I22" s="69"/>
      <c r="J22" s="70"/>
    </row>
    <row r="23" spans="1:10" x14ac:dyDescent="0.25">
      <c r="A23" s="62"/>
      <c r="B23" s="63"/>
      <c r="C23" s="63"/>
      <c r="D23" s="63"/>
      <c r="E23" s="63"/>
      <c r="F23" s="71"/>
      <c r="G23" s="64"/>
      <c r="H23" s="72"/>
      <c r="I23" s="65"/>
      <c r="J23" s="42"/>
    </row>
    <row r="24" spans="1:10" x14ac:dyDescent="0.25">
      <c r="A24" s="73"/>
      <c r="B24" s="74"/>
      <c r="C24" s="75"/>
      <c r="D24" s="76"/>
      <c r="E24" s="77">
        <f>SUM(E8:E23)</f>
        <v>5470</v>
      </c>
      <c r="F24" s="76"/>
      <c r="G24" s="78"/>
      <c r="H24" s="79">
        <f>SUM(H8:H23)</f>
        <v>220053.2</v>
      </c>
      <c r="I24" s="80"/>
      <c r="J24" s="55"/>
    </row>
    <row r="25" spans="1:10" ht="15.75" thickBot="1" x14ac:dyDescent="0.3">
      <c r="A25" s="81"/>
      <c r="B25" s="82"/>
      <c r="C25" s="82"/>
      <c r="D25" s="82"/>
      <c r="E25" s="82"/>
      <c r="F25" s="82"/>
      <c r="G25" s="83"/>
      <c r="H25" s="83"/>
      <c r="I25" s="84"/>
      <c r="J25" s="85"/>
    </row>
  </sheetData>
  <mergeCells count="3">
    <mergeCell ref="D2:G2"/>
    <mergeCell ref="D3:G3"/>
    <mergeCell ref="D4:G4"/>
  </mergeCells>
  <pageMargins left="0.78740157480314965" right="0.23622047244094491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del mes febrero</vt:lpstr>
      <vt:lpstr>Captacion de febrero</vt:lpstr>
    </vt:vector>
  </TitlesOfParts>
  <Company>SISTEMA DIF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Macías Villanueva María del Carmen</dc:creator>
  <cp:lastModifiedBy>Hernández Melendez Emma Alicia</cp:lastModifiedBy>
  <cp:lastPrinted>2016-09-14T20:25:51Z</cp:lastPrinted>
  <dcterms:created xsi:type="dcterms:W3CDTF">2014-02-18T16:24:56Z</dcterms:created>
  <dcterms:modified xsi:type="dcterms:W3CDTF">2019-03-01T20:58:48Z</dcterms:modified>
</cp:coreProperties>
</file>